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250" windowHeight="12450"/>
  </bookViews>
  <sheets>
    <sheet name="KOLOVOZ" sheetId="18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4" i="18"/>
</calcChain>
</file>

<file path=xl/sharedStrings.xml><?xml version="1.0" encoding="utf-8"?>
<sst xmlns="http://schemas.openxmlformats.org/spreadsheetml/2006/main" count="363" uniqueCount="117">
  <si>
    <t>Vrsta rashoda i izdatka</t>
  </si>
  <si>
    <t>OIB primatelja</t>
  </si>
  <si>
    <t>Naziv primatelja</t>
  </si>
  <si>
    <t>Sjedište primatelja</t>
  </si>
  <si>
    <t>Način objave  isplaćenog iznosa</t>
  </si>
  <si>
    <t>Zagreb</t>
  </si>
  <si>
    <t>UKUPNO:</t>
  </si>
  <si>
    <t>DRŽAVNI PRORAČUN RH</t>
  </si>
  <si>
    <t>3111 - Bruto plaća</t>
  </si>
  <si>
    <t>Ukupan iznos isplate po primatelju</t>
  </si>
  <si>
    <t>Hvar</t>
  </si>
  <si>
    <t>3238 - Računalne usluge</t>
  </si>
  <si>
    <t>Erste&amp;Steiermarkische Bank d.d.</t>
  </si>
  <si>
    <t>3132 - Doprinos na plaću, zdravstveno</t>
  </si>
  <si>
    <t>31219 - Troškovi prehrane</t>
  </si>
  <si>
    <t>3221 - Uredski materijal</t>
  </si>
  <si>
    <t>Kaštela</t>
  </si>
  <si>
    <t>Rao d.o.o.</t>
  </si>
  <si>
    <t>Split</t>
  </si>
  <si>
    <t>GDPR</t>
  </si>
  <si>
    <t>Prstac d.o.o.</t>
  </si>
  <si>
    <t>32121 - Putna karta</t>
  </si>
  <si>
    <t>Da</t>
  </si>
  <si>
    <t>Komunalno Hvar d.o.o.</t>
  </si>
  <si>
    <t>3234 - Komunalne usluge</t>
  </si>
  <si>
    <t>3237 - Autorski honorar</t>
  </si>
  <si>
    <t>HP d.d.</t>
  </si>
  <si>
    <t>3231 - Poštarina</t>
  </si>
  <si>
    <t>Financijska agencija</t>
  </si>
  <si>
    <t>Hrvatski Telekom d.d.</t>
  </si>
  <si>
    <t>3231 - Usluge telefona</t>
  </si>
  <si>
    <t>3231 - Usluge interneta</t>
  </si>
  <si>
    <t>Bonaca, vl. Darko Cvitanić</t>
  </si>
  <si>
    <t>85724396887</t>
  </si>
  <si>
    <t>3239 - Grafičke usluge</t>
  </si>
  <si>
    <t>3237 - Intelektualne usluge</t>
  </si>
  <si>
    <t>94938486031</t>
  </si>
  <si>
    <t>3239 - Ostale usluge</t>
  </si>
  <si>
    <t>Studentski centar Split</t>
  </si>
  <si>
    <t>25975412650</t>
  </si>
  <si>
    <t>3431 - Usluge platnog prometa</t>
  </si>
  <si>
    <t>3431 - Usluge banaka</t>
  </si>
  <si>
    <t>3233 - Usluge promidžbe i informiranja</t>
  </si>
  <si>
    <t>3293 - Reprezentacija</t>
  </si>
  <si>
    <t>Hrvatsko Društvo Skladatelja</t>
  </si>
  <si>
    <t>Muller trgovina Zagreb d.o.o.</t>
  </si>
  <si>
    <t>Konzum plus d.o.o.</t>
  </si>
  <si>
    <t>Dubrovnik</t>
  </si>
  <si>
    <t>Stari Grad</t>
  </si>
  <si>
    <t>Hortus Ortus</t>
  </si>
  <si>
    <t>Studenac</t>
  </si>
  <si>
    <t>Tommy</t>
  </si>
  <si>
    <t>00278260010</t>
  </si>
  <si>
    <t>16618653992</t>
  </si>
  <si>
    <t>02023029348</t>
  </si>
  <si>
    <t>Internet Mall</t>
  </si>
  <si>
    <t>91380369083</t>
  </si>
  <si>
    <t>89143980426</t>
  </si>
  <si>
    <t>Tehnička Škola Zagreb</t>
  </si>
  <si>
    <t>90264326923</t>
  </si>
  <si>
    <t>Studentski centar Zagreb</t>
  </si>
  <si>
    <t>22597784145</t>
  </si>
  <si>
    <t>Privatna srednja škola Wallner</t>
  </si>
  <si>
    <t>11890622734</t>
  </si>
  <si>
    <t>3237 - Usluge student servisa</t>
  </si>
  <si>
    <t>MF, obrt za usluge</t>
  </si>
  <si>
    <t>06566392167</t>
  </si>
  <si>
    <t>Samobor</t>
  </si>
  <si>
    <t>Kantharos d.o.o.</t>
  </si>
  <si>
    <t>Holivud, obrt za uslužne djelatnosti</t>
  </si>
  <si>
    <t>35819873706</t>
  </si>
  <si>
    <t>Varaždin</t>
  </si>
  <si>
    <t>Los Angeles d.o.o.</t>
  </si>
  <si>
    <t>45316300941</t>
  </si>
  <si>
    <t>Baba Production d.o.o.</t>
  </si>
  <si>
    <t>48795270296</t>
  </si>
  <si>
    <t>Vukušić Ivana</t>
  </si>
  <si>
    <t>Popijač Petar</t>
  </si>
  <si>
    <t>Čorković Ivo</t>
  </si>
  <si>
    <t>Vuković Domagoj</t>
  </si>
  <si>
    <t>Jerković Krešimir</t>
  </si>
  <si>
    <t>Buratović Filip</t>
  </si>
  <si>
    <t>Musa Purko Andrea</t>
  </si>
  <si>
    <t>Sonata</t>
  </si>
  <si>
    <t>65654725</t>
  </si>
  <si>
    <t>Srbija</t>
  </si>
  <si>
    <t>Jakić Trade d.o.o.</t>
  </si>
  <si>
    <t>25393412405</t>
  </si>
  <si>
    <t>Sveučilište u Zadru</t>
  </si>
  <si>
    <t>10839679016</t>
  </si>
  <si>
    <t>Zadar</t>
  </si>
  <si>
    <t>Burak Plus d.o.o.</t>
  </si>
  <si>
    <t>72982069657</t>
  </si>
  <si>
    <t>Limes plus d.o.o.</t>
  </si>
  <si>
    <t>57560191883</t>
  </si>
  <si>
    <t>Hrvatska Radiotelevizija</t>
  </si>
  <si>
    <t>68419124305</t>
  </si>
  <si>
    <t>A442, obrt za usluge</t>
  </si>
  <si>
    <t>99675681516</t>
  </si>
  <si>
    <t>Novus Adria d.o.o.</t>
  </si>
  <si>
    <t>41200498236</t>
  </si>
  <si>
    <t>Pop Biro d.o.o.</t>
  </si>
  <si>
    <t>78058550944</t>
  </si>
  <si>
    <t>Jure Tomičić, obrt Tajnikovi</t>
  </si>
  <si>
    <t>66744004552</t>
  </si>
  <si>
    <t>Mili Zaninović, Mili, obrt za trgovinu</t>
  </si>
  <si>
    <t>95495722593</t>
  </si>
  <si>
    <t>Rudnik Riječi, obrt za prevođenje</t>
  </si>
  <si>
    <t>23194348842</t>
  </si>
  <si>
    <t>Brilliant Events d.o.o.</t>
  </si>
  <si>
    <t>82318510543</t>
  </si>
  <si>
    <t>Sniman, obrt za usluge videoprodukcije</t>
  </si>
  <si>
    <t>68789290428</t>
  </si>
  <si>
    <t>Poljica - Brig</t>
  </si>
  <si>
    <t>Wertik, obrt za usluge</t>
  </si>
  <si>
    <t>40658139689</t>
  </si>
  <si>
    <t>INFORMACIJA O TROŠENJU SREDSTAVA ZA KOLOVOZ 2026.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</si>
</sst>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  <charset val="1"/>
    </font>
    <font>
      <sz val="11"/>
      <color rgb="FF000000"/>
      <name val="Times New Roman"/>
      <family val="1"/>
    </font>
    <font>
      <sz val="12"/>
      <color rgb="FF000000"/>
      <name val="Calibri"/>
      <family val="2"/>
      <charset val="1"/>
    </font>
    <font>
      <sz val="11"/>
      <name val="Times New Roman"/>
      <family val="1"/>
    </font>
    <font>
      <sz val="11"/>
      <color rgb="FF202849"/>
      <name val="Times New Roman"/>
      <family val="1"/>
    </font>
    <font>
      <sz val="11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E2F0D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4" fillId="2" borderId="1" xfId="0" applyFont="1" applyFill="1" applyBorder="1" applyAlignment="1">
      <alignment horizontal="left"/>
    </xf>
    <xf numFmtId="4" fontId="1" fillId="0" borderId="1" xfId="0" applyNumberFormat="1" applyFont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/>
    </xf>
    <xf numFmtId="49" fontId="6" fillId="0" borderId="1" xfId="1" applyNumberFormat="1" applyFont="1" applyBorder="1" applyAlignment="1">
      <alignment horizontal="center"/>
    </xf>
    <xf numFmtId="49" fontId="6" fillId="3" borderId="1" xfId="0" applyNumberFormat="1" applyFont="1" applyFill="1" applyBorder="1" applyAlignment="1">
      <alignment horizontal="center"/>
    </xf>
    <xf numFmtId="4" fontId="3" fillId="0" borderId="1" xfId="1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/>
    </xf>
    <xf numFmtId="49" fontId="6" fillId="3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F84"/>
  <sheetViews>
    <sheetView tabSelected="1" workbookViewId="0">
      <selection activeCell="C10" sqref="C10"/>
    </sheetView>
  </sheetViews>
  <sheetFormatPr defaultRowHeight="15"/>
  <cols>
    <col min="1" max="1" width="37.140625" customWidth="1"/>
    <col min="2" max="2" width="14" customWidth="1"/>
    <col min="3" max="3" width="13" customWidth="1"/>
    <col min="4" max="4" width="13.28515625" customWidth="1"/>
    <col min="5" max="5" width="19.28515625" customWidth="1"/>
    <col min="6" max="6" width="43.5703125" customWidth="1"/>
  </cols>
  <sheetData>
    <row r="1" spans="1:6">
      <c r="A1" s="26" t="s">
        <v>116</v>
      </c>
      <c r="B1" s="26"/>
      <c r="C1" s="26"/>
      <c r="D1" s="26"/>
      <c r="E1" s="26"/>
      <c r="F1" s="26"/>
    </row>
    <row r="2" spans="1:6">
      <c r="A2" s="27"/>
      <c r="B2" s="27"/>
      <c r="C2" s="27"/>
      <c r="D2" s="27"/>
      <c r="E2" s="27"/>
      <c r="F2" s="27"/>
    </row>
    <row r="3" spans="1:6" ht="57">
      <c r="A3" s="28" t="s">
        <v>2</v>
      </c>
      <c r="B3" s="29" t="s">
        <v>1</v>
      </c>
      <c r="C3" s="30" t="s">
        <v>3</v>
      </c>
      <c r="D3" s="22" t="s">
        <v>9</v>
      </c>
      <c r="E3" s="30" t="s">
        <v>4</v>
      </c>
      <c r="F3" s="28" t="s">
        <v>0</v>
      </c>
    </row>
    <row r="4" spans="1:6">
      <c r="A4" s="28"/>
      <c r="B4" s="29"/>
      <c r="C4" s="30"/>
      <c r="D4" s="23"/>
      <c r="E4" s="30"/>
      <c r="F4" s="28"/>
    </row>
    <row r="5" spans="1:6">
      <c r="A5" s="1" t="s">
        <v>7</v>
      </c>
      <c r="B5" s="15"/>
      <c r="C5" s="2"/>
      <c r="D5" s="10"/>
      <c r="E5" s="10">
        <v>23364.09</v>
      </c>
      <c r="F5" s="1" t="s">
        <v>8</v>
      </c>
    </row>
    <row r="6" spans="1:6">
      <c r="A6" s="1" t="s">
        <v>7</v>
      </c>
      <c r="B6" s="15"/>
      <c r="C6" s="2"/>
      <c r="D6" s="10"/>
      <c r="E6" s="10">
        <v>3855.01</v>
      </c>
      <c r="F6" s="1" t="s">
        <v>13</v>
      </c>
    </row>
    <row r="7" spans="1:6">
      <c r="A7" s="1"/>
      <c r="B7" s="15"/>
      <c r="C7" s="2"/>
      <c r="D7" s="10"/>
      <c r="E7" s="11">
        <v>1300</v>
      </c>
      <c r="F7" s="8" t="s">
        <v>14</v>
      </c>
    </row>
    <row r="8" spans="1:6">
      <c r="A8" s="7"/>
      <c r="B8" s="21"/>
      <c r="C8" s="2"/>
      <c r="D8" s="10"/>
      <c r="E8" s="10">
        <v>863.39</v>
      </c>
      <c r="F8" s="1" t="s">
        <v>21</v>
      </c>
    </row>
    <row r="9" spans="1:6">
      <c r="A9" s="9"/>
      <c r="B9" s="14"/>
      <c r="C9" s="2"/>
      <c r="D9" s="10"/>
      <c r="E9" s="10"/>
      <c r="F9" s="1"/>
    </row>
    <row r="10" spans="1:6">
      <c r="A10" s="5" t="s">
        <v>68</v>
      </c>
      <c r="B10" s="13" t="s">
        <v>57</v>
      </c>
      <c r="C10" s="4" t="s">
        <v>10</v>
      </c>
      <c r="D10" s="2" t="s">
        <v>22</v>
      </c>
      <c r="E10" s="10">
        <v>3262.5</v>
      </c>
      <c r="F10" s="1" t="s">
        <v>37</v>
      </c>
    </row>
    <row r="11" spans="1:6">
      <c r="A11" s="6" t="s">
        <v>69</v>
      </c>
      <c r="B11" s="13" t="s">
        <v>70</v>
      </c>
      <c r="C11" s="4" t="s">
        <v>71</v>
      </c>
      <c r="D11" s="2" t="s">
        <v>22</v>
      </c>
      <c r="E11" s="10">
        <v>1550</v>
      </c>
      <c r="F11" s="1" t="s">
        <v>37</v>
      </c>
    </row>
    <row r="12" spans="1:6">
      <c r="A12" s="5" t="s">
        <v>12</v>
      </c>
      <c r="B12" s="13">
        <v>85941596441</v>
      </c>
      <c r="C12" s="4" t="s">
        <v>5</v>
      </c>
      <c r="D12" s="2" t="s">
        <v>22</v>
      </c>
      <c r="E12" s="11">
        <v>488.87</v>
      </c>
      <c r="F12" s="1" t="s">
        <v>41</v>
      </c>
    </row>
    <row r="13" spans="1:6">
      <c r="A13" s="5" t="s">
        <v>12</v>
      </c>
      <c r="B13" s="13">
        <v>85941596441</v>
      </c>
      <c r="C13" s="4" t="s">
        <v>5</v>
      </c>
      <c r="D13" s="2" t="s">
        <v>22</v>
      </c>
      <c r="E13" s="11">
        <v>7.99</v>
      </c>
      <c r="F13" s="1" t="s">
        <v>41</v>
      </c>
    </row>
    <row r="14" spans="1:6">
      <c r="A14" s="5" t="s">
        <v>12</v>
      </c>
      <c r="B14" s="13">
        <v>85941596441</v>
      </c>
      <c r="C14" s="4" t="s">
        <v>5</v>
      </c>
      <c r="D14" s="2" t="s">
        <v>22</v>
      </c>
      <c r="E14" s="10">
        <v>2199.41</v>
      </c>
      <c r="F14" s="1" t="s">
        <v>41</v>
      </c>
    </row>
    <row r="15" spans="1:6">
      <c r="A15" s="5" t="s">
        <v>28</v>
      </c>
      <c r="B15" s="16">
        <v>85821130368</v>
      </c>
      <c r="C15" s="2" t="s">
        <v>5</v>
      </c>
      <c r="D15" s="2" t="s">
        <v>22</v>
      </c>
      <c r="E15" s="10">
        <v>68.22</v>
      </c>
      <c r="F15" s="1" t="s">
        <v>40</v>
      </c>
    </row>
    <row r="16" spans="1:6">
      <c r="A16" s="5" t="s">
        <v>28</v>
      </c>
      <c r="B16" s="16">
        <v>85821130368</v>
      </c>
      <c r="C16" s="2" t="s">
        <v>5</v>
      </c>
      <c r="D16" s="2" t="s">
        <v>22</v>
      </c>
      <c r="E16" s="10">
        <v>8.3000000000000007</v>
      </c>
      <c r="F16" s="1" t="s">
        <v>11</v>
      </c>
    </row>
    <row r="17" spans="1:6">
      <c r="A17" s="6" t="s">
        <v>72</v>
      </c>
      <c r="B17" s="14" t="s">
        <v>73</v>
      </c>
      <c r="C17" s="2" t="s">
        <v>5</v>
      </c>
      <c r="D17" s="2" t="s">
        <v>22</v>
      </c>
      <c r="E17" s="20">
        <v>18750</v>
      </c>
      <c r="F17" s="1" t="s">
        <v>25</v>
      </c>
    </row>
    <row r="18" spans="1:6">
      <c r="A18" s="5" t="s">
        <v>65</v>
      </c>
      <c r="B18" s="13" t="s">
        <v>66</v>
      </c>
      <c r="C18" s="4" t="s">
        <v>67</v>
      </c>
      <c r="D18" s="2" t="s">
        <v>22</v>
      </c>
      <c r="E18" s="10">
        <v>1400</v>
      </c>
      <c r="F18" s="1" t="s">
        <v>25</v>
      </c>
    </row>
    <row r="19" spans="1:6">
      <c r="A19" s="6" t="s">
        <v>72</v>
      </c>
      <c r="B19" s="14" t="s">
        <v>73</v>
      </c>
      <c r="C19" s="2" t="s">
        <v>5</v>
      </c>
      <c r="D19" s="2" t="s">
        <v>22</v>
      </c>
      <c r="E19" s="20">
        <v>7500</v>
      </c>
      <c r="F19" s="1" t="s">
        <v>25</v>
      </c>
    </row>
    <row r="20" spans="1:6">
      <c r="A20" s="6" t="s">
        <v>44</v>
      </c>
      <c r="B20" s="14">
        <v>56668956985</v>
      </c>
      <c r="C20" s="2" t="s">
        <v>5</v>
      </c>
      <c r="D20" s="2" t="s">
        <v>22</v>
      </c>
      <c r="E20" s="10">
        <v>64.84</v>
      </c>
      <c r="F20" s="1" t="s">
        <v>25</v>
      </c>
    </row>
    <row r="21" spans="1:6">
      <c r="A21" s="6" t="s">
        <v>44</v>
      </c>
      <c r="B21" s="14">
        <v>56668956985</v>
      </c>
      <c r="C21" s="2" t="s">
        <v>5</v>
      </c>
      <c r="D21" s="2" t="s">
        <v>22</v>
      </c>
      <c r="E21" s="10">
        <v>64.84</v>
      </c>
      <c r="F21" s="1" t="s">
        <v>25</v>
      </c>
    </row>
    <row r="22" spans="1:6">
      <c r="A22" s="6" t="s">
        <v>44</v>
      </c>
      <c r="B22" s="14">
        <v>56668956985</v>
      </c>
      <c r="C22" s="2" t="s">
        <v>5</v>
      </c>
      <c r="D22" s="2" t="s">
        <v>22</v>
      </c>
      <c r="E22" s="10">
        <v>830.55</v>
      </c>
      <c r="F22" s="1" t="s">
        <v>25</v>
      </c>
    </row>
    <row r="23" spans="1:6">
      <c r="A23" s="6" t="s">
        <v>44</v>
      </c>
      <c r="B23" s="14">
        <v>56668956985</v>
      </c>
      <c r="C23" s="2" t="s">
        <v>5</v>
      </c>
      <c r="D23" s="2" t="s">
        <v>22</v>
      </c>
      <c r="E23" s="10">
        <v>64.84</v>
      </c>
      <c r="F23" s="1" t="s">
        <v>25</v>
      </c>
    </row>
    <row r="24" spans="1:6">
      <c r="A24" s="6" t="s">
        <v>44</v>
      </c>
      <c r="B24" s="14">
        <v>56668956985</v>
      </c>
      <c r="C24" s="2" t="s">
        <v>5</v>
      </c>
      <c r="D24" s="2" t="s">
        <v>22</v>
      </c>
      <c r="E24" s="10">
        <v>165.43</v>
      </c>
      <c r="F24" s="1" t="s">
        <v>25</v>
      </c>
    </row>
    <row r="25" spans="1:6">
      <c r="A25" s="6" t="s">
        <v>44</v>
      </c>
      <c r="B25" s="14">
        <v>56668956985</v>
      </c>
      <c r="C25" s="2" t="s">
        <v>5</v>
      </c>
      <c r="D25" s="2" t="s">
        <v>22</v>
      </c>
      <c r="E25" s="10">
        <v>110.99</v>
      </c>
      <c r="F25" s="1" t="s">
        <v>25</v>
      </c>
    </row>
    <row r="26" spans="1:6">
      <c r="A26" s="6" t="s">
        <v>44</v>
      </c>
      <c r="B26" s="14">
        <v>56668956985</v>
      </c>
      <c r="C26" s="2" t="s">
        <v>5</v>
      </c>
      <c r="D26" s="2" t="s">
        <v>22</v>
      </c>
      <c r="E26" s="10">
        <v>1330.16</v>
      </c>
      <c r="F26" s="1" t="s">
        <v>25</v>
      </c>
    </row>
    <row r="27" spans="1:6">
      <c r="A27" s="6" t="s">
        <v>44</v>
      </c>
      <c r="B27" s="14">
        <v>56668956985</v>
      </c>
      <c r="C27" s="2" t="s">
        <v>5</v>
      </c>
      <c r="D27" s="2" t="s">
        <v>22</v>
      </c>
      <c r="E27" s="10">
        <v>398.33</v>
      </c>
      <c r="F27" s="1" t="s">
        <v>25</v>
      </c>
    </row>
    <row r="28" spans="1:6">
      <c r="A28" s="6" t="s">
        <v>74</v>
      </c>
      <c r="B28" s="14" t="s">
        <v>75</v>
      </c>
      <c r="C28" s="2" t="s">
        <v>5</v>
      </c>
      <c r="D28" s="2" t="s">
        <v>22</v>
      </c>
      <c r="E28" s="20">
        <v>14250</v>
      </c>
      <c r="F28" s="1" t="s">
        <v>25</v>
      </c>
    </row>
    <row r="29" spans="1:6">
      <c r="A29" s="5" t="s">
        <v>76</v>
      </c>
      <c r="B29" s="13" t="s">
        <v>19</v>
      </c>
      <c r="C29" s="4" t="s">
        <v>19</v>
      </c>
      <c r="D29" s="2" t="s">
        <v>22</v>
      </c>
      <c r="E29" s="11">
        <v>202.48</v>
      </c>
      <c r="F29" s="1" t="s">
        <v>25</v>
      </c>
    </row>
    <row r="30" spans="1:6">
      <c r="A30" s="5" t="s">
        <v>77</v>
      </c>
      <c r="B30" s="13" t="s">
        <v>19</v>
      </c>
      <c r="C30" s="4" t="s">
        <v>19</v>
      </c>
      <c r="D30" s="2" t="s">
        <v>22</v>
      </c>
      <c r="E30" s="11">
        <v>709.67</v>
      </c>
      <c r="F30" s="1" t="s">
        <v>25</v>
      </c>
    </row>
    <row r="31" spans="1:6">
      <c r="A31" s="6" t="s">
        <v>78</v>
      </c>
      <c r="B31" s="13" t="s">
        <v>19</v>
      </c>
      <c r="C31" s="4" t="s">
        <v>19</v>
      </c>
      <c r="D31" s="2" t="s">
        <v>22</v>
      </c>
      <c r="E31" s="10">
        <v>261.81</v>
      </c>
      <c r="F31" s="1" t="s">
        <v>25</v>
      </c>
    </row>
    <row r="32" spans="1:6">
      <c r="A32" s="6" t="s">
        <v>79</v>
      </c>
      <c r="B32" s="13" t="s">
        <v>19</v>
      </c>
      <c r="C32" s="4" t="s">
        <v>19</v>
      </c>
      <c r="D32" s="2" t="s">
        <v>22</v>
      </c>
      <c r="E32" s="10">
        <v>785.45</v>
      </c>
      <c r="F32" s="1" t="s">
        <v>25</v>
      </c>
    </row>
    <row r="33" spans="1:6">
      <c r="A33" s="6" t="s">
        <v>80</v>
      </c>
      <c r="B33" s="13" t="s">
        <v>19</v>
      </c>
      <c r="C33" s="4" t="s">
        <v>19</v>
      </c>
      <c r="D33" s="2" t="s">
        <v>22</v>
      </c>
      <c r="E33" s="10">
        <v>794.8</v>
      </c>
      <c r="F33" s="1" t="s">
        <v>25</v>
      </c>
    </row>
    <row r="34" spans="1:6">
      <c r="A34" s="6" t="s">
        <v>81</v>
      </c>
      <c r="B34" s="13" t="s">
        <v>19</v>
      </c>
      <c r="C34" s="4" t="s">
        <v>19</v>
      </c>
      <c r="D34" s="2" t="s">
        <v>22</v>
      </c>
      <c r="E34" s="10">
        <v>196.35</v>
      </c>
      <c r="F34" s="1" t="s">
        <v>25</v>
      </c>
    </row>
    <row r="35" spans="1:6">
      <c r="A35" s="6" t="s">
        <v>82</v>
      </c>
      <c r="B35" s="13" t="s">
        <v>19</v>
      </c>
      <c r="C35" s="4" t="s">
        <v>19</v>
      </c>
      <c r="D35" s="2" t="s">
        <v>22</v>
      </c>
      <c r="E35" s="10">
        <v>442.85</v>
      </c>
      <c r="F35" s="1" t="s">
        <v>25</v>
      </c>
    </row>
    <row r="36" spans="1:6">
      <c r="A36" s="6" t="s">
        <v>83</v>
      </c>
      <c r="B36" s="25" t="s">
        <v>84</v>
      </c>
      <c r="C36" s="2" t="s">
        <v>85</v>
      </c>
      <c r="D36" s="2" t="s">
        <v>22</v>
      </c>
      <c r="E36" s="10">
        <v>12000</v>
      </c>
      <c r="F36" s="1" t="s">
        <v>25</v>
      </c>
    </row>
    <row r="37" spans="1:6">
      <c r="A37" s="6" t="s">
        <v>51</v>
      </c>
      <c r="B37" s="14" t="s">
        <v>52</v>
      </c>
      <c r="C37" s="2" t="s">
        <v>48</v>
      </c>
      <c r="D37" s="2" t="s">
        <v>22</v>
      </c>
      <c r="E37" s="20">
        <v>5.14</v>
      </c>
      <c r="F37" s="1" t="s">
        <v>43</v>
      </c>
    </row>
    <row r="38" spans="1:6">
      <c r="A38" s="6" t="s">
        <v>50</v>
      </c>
      <c r="B38" s="19" t="s">
        <v>54</v>
      </c>
      <c r="C38" s="2" t="s">
        <v>10</v>
      </c>
      <c r="D38" s="2" t="s">
        <v>22</v>
      </c>
      <c r="E38" s="10">
        <v>8.89</v>
      </c>
      <c r="F38" s="1" t="s">
        <v>43</v>
      </c>
    </row>
    <row r="39" spans="1:6">
      <c r="A39" s="6" t="s">
        <v>49</v>
      </c>
      <c r="B39" s="19" t="s">
        <v>53</v>
      </c>
      <c r="C39" s="2" t="s">
        <v>10</v>
      </c>
      <c r="D39" s="2" t="s">
        <v>22</v>
      </c>
      <c r="E39" s="10">
        <v>11</v>
      </c>
      <c r="F39" s="1" t="s">
        <v>43</v>
      </c>
    </row>
    <row r="40" spans="1:6">
      <c r="A40" s="6" t="s">
        <v>86</v>
      </c>
      <c r="B40" s="13" t="s">
        <v>87</v>
      </c>
      <c r="C40" s="2" t="s">
        <v>10</v>
      </c>
      <c r="D40" s="2" t="s">
        <v>22</v>
      </c>
      <c r="E40" s="10">
        <v>85.71</v>
      </c>
      <c r="F40" s="1" t="s">
        <v>43</v>
      </c>
    </row>
    <row r="41" spans="1:6">
      <c r="A41" s="6" t="s">
        <v>86</v>
      </c>
      <c r="B41" s="13" t="s">
        <v>87</v>
      </c>
      <c r="C41" s="2" t="s">
        <v>10</v>
      </c>
      <c r="D41" s="2" t="s">
        <v>22</v>
      </c>
      <c r="E41" s="10">
        <v>140.25</v>
      </c>
      <c r="F41" s="1" t="s">
        <v>43</v>
      </c>
    </row>
    <row r="42" spans="1:6">
      <c r="A42" s="6" t="s">
        <v>86</v>
      </c>
      <c r="B42" s="13" t="s">
        <v>87</v>
      </c>
      <c r="C42" s="2" t="s">
        <v>10</v>
      </c>
      <c r="D42" s="2" t="s">
        <v>22</v>
      </c>
      <c r="E42" s="10">
        <v>142.26</v>
      </c>
      <c r="F42" s="1" t="s">
        <v>43</v>
      </c>
    </row>
    <row r="43" spans="1:6">
      <c r="A43" s="6" t="s">
        <v>86</v>
      </c>
      <c r="B43" s="13" t="s">
        <v>87</v>
      </c>
      <c r="C43" s="2" t="s">
        <v>10</v>
      </c>
      <c r="D43" s="2" t="s">
        <v>22</v>
      </c>
      <c r="E43" s="10">
        <v>105.66</v>
      </c>
      <c r="F43" s="1" t="s">
        <v>43</v>
      </c>
    </row>
    <row r="44" spans="1:6">
      <c r="A44" s="9" t="s">
        <v>46</v>
      </c>
      <c r="B44" s="24">
        <v>62226620908</v>
      </c>
      <c r="C44" s="2" t="s">
        <v>5</v>
      </c>
      <c r="D44" s="2" t="s">
        <v>22</v>
      </c>
      <c r="E44" s="10">
        <v>11.7</v>
      </c>
      <c r="F44" s="1" t="s">
        <v>43</v>
      </c>
    </row>
    <row r="45" spans="1:6">
      <c r="A45" s="6" t="s">
        <v>50</v>
      </c>
      <c r="B45" s="19" t="s">
        <v>54</v>
      </c>
      <c r="C45" s="2" t="s">
        <v>10</v>
      </c>
      <c r="D45" s="2" t="s">
        <v>22</v>
      </c>
      <c r="E45" s="10">
        <v>17.78</v>
      </c>
      <c r="F45" s="1" t="s">
        <v>43</v>
      </c>
    </row>
    <row r="46" spans="1:6">
      <c r="A46" s="6" t="s">
        <v>45</v>
      </c>
      <c r="B46" s="13">
        <v>84698789700</v>
      </c>
      <c r="C46" s="2" t="s">
        <v>5</v>
      </c>
      <c r="D46" s="2" t="s">
        <v>22</v>
      </c>
      <c r="E46" s="11">
        <v>7.28</v>
      </c>
      <c r="F46" s="1" t="s">
        <v>43</v>
      </c>
    </row>
    <row r="47" spans="1:6">
      <c r="A47" s="6" t="s">
        <v>58</v>
      </c>
      <c r="B47" s="13" t="s">
        <v>59</v>
      </c>
      <c r="C47" s="2" t="s">
        <v>5</v>
      </c>
      <c r="D47" s="2" t="s">
        <v>22</v>
      </c>
      <c r="E47" s="10">
        <v>1018.71</v>
      </c>
      <c r="F47" s="1" t="s">
        <v>64</v>
      </c>
    </row>
    <row r="48" spans="1:6">
      <c r="A48" s="5" t="s">
        <v>38</v>
      </c>
      <c r="B48" s="16" t="s">
        <v>39</v>
      </c>
      <c r="C48" s="2" t="s">
        <v>18</v>
      </c>
      <c r="D48" s="2" t="s">
        <v>22</v>
      </c>
      <c r="E48" s="10">
        <v>2721.69</v>
      </c>
      <c r="F48" s="1" t="s">
        <v>64</v>
      </c>
    </row>
    <row r="49" spans="1:6">
      <c r="A49" s="6" t="s">
        <v>60</v>
      </c>
      <c r="B49" s="19" t="s">
        <v>61</v>
      </c>
      <c r="C49" s="2" t="s">
        <v>5</v>
      </c>
      <c r="D49" s="2" t="s">
        <v>22</v>
      </c>
      <c r="E49" s="10">
        <v>1073.8</v>
      </c>
      <c r="F49" s="1" t="s">
        <v>64</v>
      </c>
    </row>
    <row r="50" spans="1:6">
      <c r="A50" s="9" t="s">
        <v>62</v>
      </c>
      <c r="B50" s="24" t="s">
        <v>63</v>
      </c>
      <c r="C50" s="2" t="s">
        <v>18</v>
      </c>
      <c r="D50" s="2" t="s">
        <v>22</v>
      </c>
      <c r="E50" s="10">
        <v>4006.13</v>
      </c>
      <c r="F50" s="1" t="s">
        <v>64</v>
      </c>
    </row>
    <row r="51" spans="1:6">
      <c r="A51" s="6" t="s">
        <v>88</v>
      </c>
      <c r="B51" s="19" t="s">
        <v>89</v>
      </c>
      <c r="C51" s="2" t="s">
        <v>90</v>
      </c>
      <c r="D51" s="2" t="s">
        <v>22</v>
      </c>
      <c r="E51" s="10">
        <v>1148.1500000000001</v>
      </c>
      <c r="F51" s="1" t="s">
        <v>64</v>
      </c>
    </row>
    <row r="52" spans="1:6">
      <c r="A52" s="6" t="s">
        <v>20</v>
      </c>
      <c r="B52" s="14" t="s">
        <v>36</v>
      </c>
      <c r="C52" s="2" t="s">
        <v>18</v>
      </c>
      <c r="D52" s="2" t="s">
        <v>22</v>
      </c>
      <c r="E52" s="10">
        <v>19.04</v>
      </c>
      <c r="F52" s="1" t="s">
        <v>42</v>
      </c>
    </row>
    <row r="53" spans="1:6">
      <c r="A53" s="6" t="s">
        <v>20</v>
      </c>
      <c r="B53" s="14" t="s">
        <v>36</v>
      </c>
      <c r="C53" s="2" t="s">
        <v>18</v>
      </c>
      <c r="D53" s="2" t="s">
        <v>22</v>
      </c>
      <c r="E53" s="10">
        <v>124.69</v>
      </c>
      <c r="F53" s="1" t="s">
        <v>42</v>
      </c>
    </row>
    <row r="54" spans="1:6">
      <c r="A54" s="6" t="s">
        <v>20</v>
      </c>
      <c r="B54" s="14" t="s">
        <v>36</v>
      </c>
      <c r="C54" s="2" t="s">
        <v>18</v>
      </c>
      <c r="D54" s="2" t="s">
        <v>22</v>
      </c>
      <c r="E54" s="10">
        <v>27.35</v>
      </c>
      <c r="F54" s="1" t="s">
        <v>42</v>
      </c>
    </row>
    <row r="55" spans="1:6">
      <c r="A55" s="6" t="s">
        <v>20</v>
      </c>
      <c r="B55" s="14" t="s">
        <v>36</v>
      </c>
      <c r="C55" s="2" t="s">
        <v>18</v>
      </c>
      <c r="D55" s="2" t="s">
        <v>22</v>
      </c>
      <c r="E55" s="10">
        <v>13.13</v>
      </c>
      <c r="F55" s="1" t="s">
        <v>42</v>
      </c>
    </row>
    <row r="56" spans="1:6">
      <c r="A56" s="6" t="s">
        <v>20</v>
      </c>
      <c r="B56" s="14" t="s">
        <v>36</v>
      </c>
      <c r="C56" s="2" t="s">
        <v>18</v>
      </c>
      <c r="D56" s="2" t="s">
        <v>22</v>
      </c>
      <c r="E56" s="10">
        <v>237.35</v>
      </c>
      <c r="F56" s="1" t="s">
        <v>42</v>
      </c>
    </row>
    <row r="57" spans="1:6">
      <c r="A57" s="6" t="s">
        <v>20</v>
      </c>
      <c r="B57" s="14" t="s">
        <v>36</v>
      </c>
      <c r="C57" s="2" t="s">
        <v>18</v>
      </c>
      <c r="D57" s="2" t="s">
        <v>22</v>
      </c>
      <c r="E57" s="10">
        <v>115.94</v>
      </c>
      <c r="F57" s="1" t="s">
        <v>42</v>
      </c>
    </row>
    <row r="58" spans="1:6">
      <c r="A58" s="6" t="s">
        <v>20</v>
      </c>
      <c r="B58" s="14" t="s">
        <v>36</v>
      </c>
      <c r="C58" s="2" t="s">
        <v>18</v>
      </c>
      <c r="D58" s="2" t="s">
        <v>22</v>
      </c>
      <c r="E58" s="10">
        <v>72.19</v>
      </c>
      <c r="F58" s="1" t="s">
        <v>42</v>
      </c>
    </row>
    <row r="59" spans="1:6">
      <c r="A59" s="6" t="s">
        <v>26</v>
      </c>
      <c r="B59" s="14">
        <v>87311810356</v>
      </c>
      <c r="C59" s="2" t="s">
        <v>10</v>
      </c>
      <c r="D59" s="2" t="s">
        <v>22</v>
      </c>
      <c r="E59" s="20">
        <v>9.1999999999999993</v>
      </c>
      <c r="F59" s="1" t="s">
        <v>27</v>
      </c>
    </row>
    <row r="60" spans="1:6">
      <c r="A60" s="6" t="s">
        <v>91</v>
      </c>
      <c r="B60" s="14" t="s">
        <v>92</v>
      </c>
      <c r="C60" s="2" t="s">
        <v>10</v>
      </c>
      <c r="D60" s="2" t="s">
        <v>22</v>
      </c>
      <c r="E60" s="10">
        <v>3.8</v>
      </c>
      <c r="F60" s="1" t="s">
        <v>15</v>
      </c>
    </row>
    <row r="61" spans="1:6">
      <c r="A61" s="6" t="s">
        <v>45</v>
      </c>
      <c r="B61" s="13">
        <v>84698789700</v>
      </c>
      <c r="C61" s="2" t="s">
        <v>5</v>
      </c>
      <c r="D61" s="2" t="s">
        <v>22</v>
      </c>
      <c r="E61" s="11">
        <v>16.78</v>
      </c>
      <c r="F61" s="1" t="s">
        <v>15</v>
      </c>
    </row>
    <row r="62" spans="1:6">
      <c r="A62" s="8" t="s">
        <v>93</v>
      </c>
      <c r="B62" s="13" t="s">
        <v>94</v>
      </c>
      <c r="C62" s="2" t="s">
        <v>5</v>
      </c>
      <c r="D62" s="2" t="s">
        <v>22</v>
      </c>
      <c r="E62" s="10">
        <v>121.85</v>
      </c>
      <c r="F62" s="1" t="s">
        <v>15</v>
      </c>
    </row>
    <row r="63" spans="1:6">
      <c r="A63" s="6" t="s">
        <v>55</v>
      </c>
      <c r="B63" s="18" t="s">
        <v>56</v>
      </c>
      <c r="C63" s="2" t="s">
        <v>5</v>
      </c>
      <c r="D63" s="2" t="s">
        <v>22</v>
      </c>
      <c r="E63" s="10">
        <v>37.799999999999997</v>
      </c>
      <c r="F63" s="1" t="s">
        <v>15</v>
      </c>
    </row>
    <row r="64" spans="1:6">
      <c r="A64" s="8" t="s">
        <v>23</v>
      </c>
      <c r="B64" s="16" t="s">
        <v>33</v>
      </c>
      <c r="C64" s="2" t="s">
        <v>10</v>
      </c>
      <c r="D64" s="2" t="s">
        <v>22</v>
      </c>
      <c r="E64" s="10">
        <v>20.66</v>
      </c>
      <c r="F64" s="1" t="s">
        <v>24</v>
      </c>
    </row>
    <row r="65" spans="1:6">
      <c r="A65" s="6" t="s">
        <v>95</v>
      </c>
      <c r="B65" s="14" t="s">
        <v>96</v>
      </c>
      <c r="C65" s="2" t="s">
        <v>5</v>
      </c>
      <c r="D65" s="2" t="s">
        <v>22</v>
      </c>
      <c r="E65" s="10">
        <v>254.24</v>
      </c>
      <c r="F65" s="1" t="s">
        <v>37</v>
      </c>
    </row>
    <row r="66" spans="1:6">
      <c r="A66" s="6" t="s">
        <v>97</v>
      </c>
      <c r="B66" s="14" t="s">
        <v>98</v>
      </c>
      <c r="C66" s="2" t="s">
        <v>18</v>
      </c>
      <c r="D66" s="2" t="s">
        <v>22</v>
      </c>
      <c r="E66" s="10">
        <v>200</v>
      </c>
      <c r="F66" s="1" t="s">
        <v>37</v>
      </c>
    </row>
    <row r="67" spans="1:6">
      <c r="A67" s="6" t="s">
        <v>29</v>
      </c>
      <c r="B67" s="18">
        <v>81793146560</v>
      </c>
      <c r="C67" s="2" t="s">
        <v>5</v>
      </c>
      <c r="D67" s="2" t="s">
        <v>22</v>
      </c>
      <c r="E67" s="10">
        <v>140.63</v>
      </c>
      <c r="F67" s="1" t="s">
        <v>30</v>
      </c>
    </row>
    <row r="68" spans="1:6">
      <c r="A68" s="6" t="s">
        <v>29</v>
      </c>
      <c r="B68" s="18">
        <v>81793146560</v>
      </c>
      <c r="C68" s="2" t="s">
        <v>5</v>
      </c>
      <c r="D68" s="2" t="s">
        <v>22</v>
      </c>
      <c r="E68" s="10">
        <v>29.73</v>
      </c>
      <c r="F68" s="1" t="s">
        <v>31</v>
      </c>
    </row>
    <row r="69" spans="1:6">
      <c r="A69" s="6" t="s">
        <v>17</v>
      </c>
      <c r="B69" s="19">
        <v>94111301877</v>
      </c>
      <c r="C69" s="2" t="s">
        <v>5</v>
      </c>
      <c r="D69" s="2" t="s">
        <v>22</v>
      </c>
      <c r="E69" s="10">
        <v>2387.5</v>
      </c>
      <c r="F69" s="1" t="s">
        <v>11</v>
      </c>
    </row>
    <row r="70" spans="1:6">
      <c r="A70" s="8" t="s">
        <v>32</v>
      </c>
      <c r="B70" s="17">
        <v>98789713712</v>
      </c>
      <c r="C70" s="2" t="s">
        <v>16</v>
      </c>
      <c r="D70" s="2" t="s">
        <v>22</v>
      </c>
      <c r="E70" s="10">
        <v>1500</v>
      </c>
      <c r="F70" s="1" t="s">
        <v>35</v>
      </c>
    </row>
    <row r="71" spans="1:6">
      <c r="A71" s="9" t="s">
        <v>99</v>
      </c>
      <c r="B71" s="14" t="s">
        <v>100</v>
      </c>
      <c r="C71" s="2" t="s">
        <v>5</v>
      </c>
      <c r="D71" s="2" t="s">
        <v>22</v>
      </c>
      <c r="E71" s="10">
        <v>143.75</v>
      </c>
      <c r="F71" s="1" t="s">
        <v>15</v>
      </c>
    </row>
    <row r="72" spans="1:6">
      <c r="A72" s="6" t="s">
        <v>101</v>
      </c>
      <c r="B72" s="18" t="s">
        <v>102</v>
      </c>
      <c r="C72" s="2" t="s">
        <v>5</v>
      </c>
      <c r="D72" s="2" t="s">
        <v>22</v>
      </c>
      <c r="E72" s="10">
        <v>350</v>
      </c>
      <c r="F72" s="1" t="s">
        <v>34</v>
      </c>
    </row>
    <row r="73" spans="1:6">
      <c r="A73" s="6" t="s">
        <v>103</v>
      </c>
      <c r="B73" s="18" t="s">
        <v>104</v>
      </c>
      <c r="C73" s="2" t="s">
        <v>10</v>
      </c>
      <c r="D73" s="2" t="s">
        <v>22</v>
      </c>
      <c r="E73" s="10">
        <v>250</v>
      </c>
      <c r="F73" s="1" t="s">
        <v>37</v>
      </c>
    </row>
    <row r="74" spans="1:6">
      <c r="A74" s="6" t="s">
        <v>103</v>
      </c>
      <c r="B74" s="18" t="s">
        <v>104</v>
      </c>
      <c r="C74" s="2" t="s">
        <v>10</v>
      </c>
      <c r="D74" s="2" t="s">
        <v>22</v>
      </c>
      <c r="E74" s="10">
        <v>1500</v>
      </c>
      <c r="F74" s="1" t="s">
        <v>37</v>
      </c>
    </row>
    <row r="75" spans="1:6">
      <c r="A75" s="6" t="s">
        <v>105</v>
      </c>
      <c r="B75" s="14" t="s">
        <v>106</v>
      </c>
      <c r="C75" s="2" t="s">
        <v>10</v>
      </c>
      <c r="D75" s="2" t="s">
        <v>22</v>
      </c>
      <c r="E75" s="10">
        <v>500</v>
      </c>
      <c r="F75" s="1" t="s">
        <v>37</v>
      </c>
    </row>
    <row r="76" spans="1:6">
      <c r="A76" s="6" t="s">
        <v>105</v>
      </c>
      <c r="B76" s="14" t="s">
        <v>106</v>
      </c>
      <c r="C76" s="2" t="s">
        <v>10</v>
      </c>
      <c r="D76" s="2" t="s">
        <v>22</v>
      </c>
      <c r="E76" s="10">
        <v>500</v>
      </c>
      <c r="F76" s="1" t="s">
        <v>37</v>
      </c>
    </row>
    <row r="77" spans="1:6">
      <c r="A77" s="6" t="s">
        <v>105</v>
      </c>
      <c r="B77" s="14" t="s">
        <v>106</v>
      </c>
      <c r="C77" s="2" t="s">
        <v>10</v>
      </c>
      <c r="D77" s="2" t="s">
        <v>22</v>
      </c>
      <c r="E77" s="10">
        <v>437.5</v>
      </c>
      <c r="F77" s="1" t="s">
        <v>37</v>
      </c>
    </row>
    <row r="78" spans="1:6">
      <c r="A78" s="6" t="s">
        <v>105</v>
      </c>
      <c r="B78" s="14" t="s">
        <v>106</v>
      </c>
      <c r="C78" s="2" t="s">
        <v>10</v>
      </c>
      <c r="D78" s="2" t="s">
        <v>22</v>
      </c>
      <c r="E78" s="10">
        <v>1000</v>
      </c>
      <c r="F78" s="1" t="s">
        <v>37</v>
      </c>
    </row>
    <row r="79" spans="1:6">
      <c r="A79" s="6" t="s">
        <v>105</v>
      </c>
      <c r="B79" s="14" t="s">
        <v>106</v>
      </c>
      <c r="C79" s="2" t="s">
        <v>10</v>
      </c>
      <c r="D79" s="2" t="s">
        <v>22</v>
      </c>
      <c r="E79" s="10">
        <v>1500</v>
      </c>
      <c r="F79" s="1" t="s">
        <v>37</v>
      </c>
    </row>
    <row r="80" spans="1:6">
      <c r="A80" s="5" t="s">
        <v>107</v>
      </c>
      <c r="B80" s="13" t="s">
        <v>108</v>
      </c>
      <c r="C80" s="4" t="s">
        <v>5</v>
      </c>
      <c r="D80" s="2" t="s">
        <v>22</v>
      </c>
      <c r="E80" s="10">
        <v>22</v>
      </c>
      <c r="F80" s="1" t="s">
        <v>35</v>
      </c>
    </row>
    <row r="81" spans="1:6">
      <c r="A81" s="6" t="s">
        <v>109</v>
      </c>
      <c r="B81" s="19" t="s">
        <v>110</v>
      </c>
      <c r="C81" s="2" t="s">
        <v>47</v>
      </c>
      <c r="D81" s="2" t="s">
        <v>22</v>
      </c>
      <c r="E81" s="10">
        <v>3248</v>
      </c>
      <c r="F81" s="1" t="s">
        <v>37</v>
      </c>
    </row>
    <row r="82" spans="1:6">
      <c r="A82" s="6" t="s">
        <v>111</v>
      </c>
      <c r="B82" s="19" t="s">
        <v>112</v>
      </c>
      <c r="C82" s="2" t="s">
        <v>113</v>
      </c>
      <c r="D82" s="2" t="s">
        <v>22</v>
      </c>
      <c r="E82" s="10">
        <v>350</v>
      </c>
      <c r="F82" s="1" t="s">
        <v>35</v>
      </c>
    </row>
    <row r="83" spans="1:6">
      <c r="A83" s="5" t="s">
        <v>114</v>
      </c>
      <c r="B83" s="13" t="s">
        <v>115</v>
      </c>
      <c r="C83" s="4" t="s">
        <v>5</v>
      </c>
      <c r="D83" s="2" t="s">
        <v>22</v>
      </c>
      <c r="E83" s="11">
        <v>170</v>
      </c>
      <c r="F83" s="1" t="s">
        <v>37</v>
      </c>
    </row>
    <row r="84" spans="1:6">
      <c r="A84" s="3" t="s">
        <v>6</v>
      </c>
      <c r="B84" s="15"/>
      <c r="C84" s="2"/>
      <c r="D84" s="10"/>
      <c r="E84" s="12">
        <f>SUM(E5:E83)</f>
        <v>123098.45000000004</v>
      </c>
      <c r="F84" s="1"/>
    </row>
  </sheetData>
  <mergeCells count="7">
    <mergeCell ref="A1:F1"/>
    <mergeCell ref="A2:F2"/>
    <mergeCell ref="A3:A4"/>
    <mergeCell ref="B3:B4"/>
    <mergeCell ref="C3:C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KOLOVOZ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tajnistvo.vrtichvar@gmail.com</dc:creator>
  <cp:lastModifiedBy>korisnik</cp:lastModifiedBy>
  <cp:lastPrinted>2024-02-13T12:22:15Z</cp:lastPrinted>
  <dcterms:created xsi:type="dcterms:W3CDTF">2024-02-13T12:04:40Z</dcterms:created>
  <dcterms:modified xsi:type="dcterms:W3CDTF">2026-09-29T08:22:47Z</dcterms:modified>
</cp:coreProperties>
</file>